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<sst xmlns="http://schemas.openxmlformats.org/spreadsheetml/2006/main" count="40" uniqueCount="36">
  <si>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</si>
  <si>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</si>
  <si>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</si>
  <si>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</si>
  <si>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</si>
  <si>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</si>
  <si>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</si>
  <si>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</si>
  <si>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</si>
  <si>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</si>
  <si>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</si>
  <si>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</si>
  <si>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</si>
  <si>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</si>
  <si>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</si>
  <si>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</si>
  <si>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</si>
  <si>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</si>
  <si>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</si>
  <si>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</si>
  <si>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</si>
  <si>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</si>
  <si>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</si>
  <si>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</si>
  <si>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</si>
  <si>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</si>
  <si>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</si>
  <si>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</si>
  <si>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</si>
  <si>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SANTA ISABEL</t>
  </si>
  <si>
    <t>Del 01 de enero al 31 de diciembre de 2022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</si>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</sst>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view="pageBreakPreview" zoomScale="60" zoomScaleNormal="100" workbookViewId="0">
      <selection activeCell="B34" sqref="B34:D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6" customHeight="1" thickBot="1" x14ac:dyDescent="0.25">
      <c r="B4" s="40" t="s">
        <v>30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3563967.6221812833</v>
      </c>
      <c r="D8" s="18">
        <f>SUM(D9:D16)</f>
        <v>0</v>
      </c>
      <c r="E8" s="21">
        <f t="shared" ref="E8:E16" si="0">C8+D8</f>
        <v>3563967.6221812833</v>
      </c>
      <c r="F8" s="18">
        <f>SUM(F9:F16)</f>
        <v>3777974.04</v>
      </c>
      <c r="G8" s="21">
        <f>SUM(G9:G16)</f>
        <v>3777974.04</v>
      </c>
      <c r="H8" s="5">
        <f t="shared" ref="H8:H16" si="1">G8-C8</f>
        <v>214006.41781871673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3563967.6221812833</v>
      </c>
      <c r="D12" s="19">
        <v>0</v>
      </c>
      <c r="E12" s="23">
        <f t="shared" si="0"/>
        <v>3563967.6221812833</v>
      </c>
      <c r="F12" s="19">
        <v>3777974.04</v>
      </c>
      <c r="G12" s="22">
        <v>3777974.04</v>
      </c>
      <c r="H12" s="7">
        <f t="shared" si="1"/>
        <v>214006.41781871673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3563967.6221812833</v>
      </c>
      <c r="D26" s="26">
        <f>SUM(D24,D18,D8)</f>
        <v>0</v>
      </c>
      <c r="E26" s="15">
        <f>SUM(D26,C26)</f>
        <v>3563967.6221812833</v>
      </c>
      <c r="F26" s="26">
        <f>SUM(F24,F18,F8)</f>
        <v>3777974.04</v>
      </c>
      <c r="G26" s="15">
        <f>SUM(G24,G18,G8)</f>
        <v>3777974.04</v>
      </c>
      <c r="H26" s="30">
        <f>SUM(G26-C26)</f>
        <v>214006.41781871673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>
      <c r="B29" s="28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>
      <c r="B34" s="29" t="s">
        <v>32</v>
      </c>
      <c r="C34" s="29"/>
      <c r="D34" s="29" t="s">
        <v>33</v>
      </c>
    </row>
    <row r="35" spans="2:4" s="3" customFormat="1" x14ac:dyDescent="0.2">
      <c r="B35" s="29" t="s">
        <v>34</v>
      </c>
      <c r="C35" s="29"/>
      <c r="D35" s="29" t="s">
        <v>35</v>
      </c>
    </row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2023-02-01T19:26:46Z</cp:lastPrinted>
  <dcterms:created xsi:type="dcterms:W3CDTF">2019-12-05T18:23:32Z</dcterms:created>
  <dcterms:modified xsi:type="dcterms:W3CDTF">2023-02-01T19:28:11Z</dcterms:modified>
</cp:coreProperties>
</file>